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Q_GIS_Projekte\Projekte\OSWeGe_AnhangHandlungsempf\Zulässige Werte\"/>
    </mc:Choice>
  </mc:AlternateContent>
  <xr:revisionPtr revIDLastSave="0" documentId="13_ncr:1_{3FABFFC0-91DE-4E94-BB93-19C249F0BBDB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profil" sheetId="2" r:id="rId1"/>
    <sheet name="l_st" sheetId="4" r:id="rId2"/>
    <sheet name="material" sheetId="3" r:id="rId3"/>
    <sheet name="zust_lk" sheetId="1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4" l="1"/>
  <c r="B3" i="4"/>
  <c r="B4" i="4"/>
  <c r="B5" i="4"/>
  <c r="B6" i="4"/>
  <c r="B7" i="4"/>
  <c r="B8" i="4"/>
  <c r="B9" i="4"/>
  <c r="B10" i="4"/>
  <c r="B1" i="4"/>
  <c r="B2" i="3" l="1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1" i="3"/>
  <c r="B5" i="2"/>
  <c r="B4" i="2"/>
  <c r="B3" i="2"/>
  <c r="B2" i="2"/>
  <c r="B1" i="2"/>
  <c r="B5" i="1"/>
  <c r="B4" i="1"/>
  <c r="B3" i="1"/>
  <c r="B2" i="1"/>
  <c r="B1" i="1"/>
</calcChain>
</file>

<file path=xl/sharedStrings.xml><?xml version="1.0" encoding="utf-8"?>
<sst xmlns="http://schemas.openxmlformats.org/spreadsheetml/2006/main" count="81" uniqueCount="80">
  <si>
    <t>sehr gut / kein Handlungsbedarf</t>
  </si>
  <si>
    <t>gut / geringer Handlungsbedarf</t>
  </si>
  <si>
    <t>mittel / Handlungsbedarf</t>
  </si>
  <si>
    <t>schlecht / großer Handlungsbedarf</t>
  </si>
  <si>
    <t>sehr schlecht / akuter Handlungsbedarf</t>
  </si>
  <si>
    <t>kr</t>
  </si>
  <si>
    <t>kreisförmig</t>
  </si>
  <si>
    <t>ei</t>
  </si>
  <si>
    <t>eiförmig</t>
  </si>
  <si>
    <t>tr</t>
  </si>
  <si>
    <t>trapezförmig</t>
  </si>
  <si>
    <t>re</t>
  </si>
  <si>
    <t>rechteckig</t>
  </si>
  <si>
    <t>nb</t>
  </si>
  <si>
    <t>nachbearbeiten</t>
  </si>
  <si>
    <t>AZ</t>
  </si>
  <si>
    <t>Asbestzement</t>
  </si>
  <si>
    <t>B</t>
  </si>
  <si>
    <t>Beton</t>
  </si>
  <si>
    <t>B-Gm</t>
  </si>
  <si>
    <t>Beton Glockenmuffe</t>
  </si>
  <si>
    <t>B-In</t>
  </si>
  <si>
    <t>Beton mit Inliner</t>
  </si>
  <si>
    <t>B-Nf</t>
  </si>
  <si>
    <t>Beton Nutfalz</t>
  </si>
  <si>
    <t>B-Sl</t>
  </si>
  <si>
    <t>Beton Schwerlast</t>
  </si>
  <si>
    <t>K</t>
  </si>
  <si>
    <t>Kunststoff</t>
  </si>
  <si>
    <t>K-GFK</t>
  </si>
  <si>
    <t>Kunststoff glasfaserverstärkt</t>
  </si>
  <si>
    <t>K-KG</t>
  </si>
  <si>
    <t>Kunststoff Kanalgrundrohr</t>
  </si>
  <si>
    <t>K-KGw</t>
  </si>
  <si>
    <t>Kunststoff Kanalgrundrohr wandverstärkt</t>
  </si>
  <si>
    <t>K-PE-HD</t>
  </si>
  <si>
    <t>Kunststoff PE-HD</t>
  </si>
  <si>
    <t>K-PE-HDt</t>
  </si>
  <si>
    <t>Kunststoff PE-HD Teilsickerrohr</t>
  </si>
  <si>
    <t>K-PE-HDv</t>
  </si>
  <si>
    <t>Kunststoff PE-HD Vollsickerrohr</t>
  </si>
  <si>
    <t>K-WR</t>
  </si>
  <si>
    <t>Kunststoff Wickelrohr</t>
  </si>
  <si>
    <t>St</t>
  </si>
  <si>
    <t>Stahl</t>
  </si>
  <si>
    <t>St-B</t>
  </si>
  <si>
    <t>Stahlbeton</t>
  </si>
  <si>
    <t>St-W</t>
  </si>
  <si>
    <t>Wellstahl</t>
  </si>
  <si>
    <t>Ste</t>
  </si>
  <si>
    <t>Stein</t>
  </si>
  <si>
    <t>Ste-Fs</t>
  </si>
  <si>
    <t>Feldstein</t>
  </si>
  <si>
    <t>Ste-Mw</t>
  </si>
  <si>
    <t>Mauerwerk</t>
  </si>
  <si>
    <t>Stez</t>
  </si>
  <si>
    <t>Steinzeug</t>
  </si>
  <si>
    <t>Ton</t>
  </si>
  <si>
    <t>K-PE</t>
  </si>
  <si>
    <t>Kunststoff PE</t>
  </si>
  <si>
    <t>Ingenieurvermessung</t>
  </si>
  <si>
    <t>Bauvermessung</t>
  </si>
  <si>
    <t>GPS Klasse 1: RTK/Phasenkorr. 1…5 cm</t>
  </si>
  <si>
    <t>GPS Klasse 2: DPGS/differentielle Korr. 0.5…5 m</t>
  </si>
  <si>
    <t>GPS Klasse 3: autonom/ohne Korr. 5…15 m</t>
  </si>
  <si>
    <t>Luftbild</t>
  </si>
  <si>
    <t>TK 1:10.000</t>
  </si>
  <si>
    <t>TK 1:25.000</t>
  </si>
  <si>
    <t>Meliorationsprojekt Lageplan</t>
  </si>
  <si>
    <t>Meliorationsprojekt Bestandsplan</t>
  </si>
  <si>
    <t>V-Ing</t>
  </si>
  <si>
    <t>V-Bau</t>
  </si>
  <si>
    <t>V-GPS1</t>
  </si>
  <si>
    <t>V-GPS2</t>
  </si>
  <si>
    <t>V-GPS3</t>
  </si>
  <si>
    <t>DOP</t>
  </si>
  <si>
    <t>TK10</t>
  </si>
  <si>
    <t>TK25</t>
  </si>
  <si>
    <t>Meli-LP</t>
  </si>
  <si>
    <t>Meli-BP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</si>
</sst>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ont="1" applyAlignment="1"/>
    <xf numFmtId="0" fontId="0" fillId="0" borderId="0" xfId="0" applyFont="1"/>
    <xf numFmtId="0" fontId="1" fillId="0" borderId="0" xfId="0" applyFont="1" applyAlignment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B52FA-E73F-4D91-9A10-F0828D7B12BD}">
  <dimension ref="A1:E15"/>
  <sheetViews>
    <sheetView tabSelected="1" workbookViewId="0">
      <selection activeCell="G9" sqref="G9"/>
    </sheetView>
  </sheetViews>
  <sheetFormatPr baseColWidth="10" defaultRowHeight="14.5" x14ac:dyDescent="0.35"/>
  <sheetData>
    <row r="1" spans="1:5" x14ac:dyDescent="0.35">
      <c r="A1" s="2" t="s">
        <v>5</v>
      </c>
      <c r="B1" s="2" t="str">
        <f>_xlfn.CONCAT(C1," (",A1,")")</f>
        <v>kreisförmig (kr)</v>
      </c>
      <c r="C1" s="2" t="s">
        <v>6</v>
      </c>
      <c r="D1" s="2"/>
      <c r="E1" s="2"/>
    </row>
    <row r="2" spans="1:5" x14ac:dyDescent="0.35">
      <c r="A2" s="2" t="s">
        <v>7</v>
      </c>
      <c r="B2" s="2" t="str">
        <f t="shared" ref="B2:B5" si="0">_xlfn.CONCAT(C2," (",A2,")")</f>
        <v>eiförmig (ei)</v>
      </c>
      <c r="C2" s="2" t="s">
        <v>8</v>
      </c>
      <c r="D2" s="2"/>
      <c r="E2" s="2"/>
    </row>
    <row r="3" spans="1:5" x14ac:dyDescent="0.35">
      <c r="A3" s="2" t="s">
        <v>9</v>
      </c>
      <c r="B3" s="2" t="str">
        <f t="shared" si="0"/>
        <v>trapezförmig (tr)</v>
      </c>
      <c r="C3" s="2" t="s">
        <v>10</v>
      </c>
      <c r="D3" s="2"/>
      <c r="E3" s="2"/>
    </row>
    <row r="4" spans="1:5" x14ac:dyDescent="0.35">
      <c r="A4" s="2" t="s">
        <v>11</v>
      </c>
      <c r="B4" s="2" t="str">
        <f t="shared" si="0"/>
        <v>rechteckig (re)</v>
      </c>
      <c r="C4" s="2" t="s">
        <v>12</v>
      </c>
      <c r="D4" s="2"/>
      <c r="E4" s="2"/>
    </row>
    <row r="5" spans="1:5" x14ac:dyDescent="0.35">
      <c r="A5" s="2" t="s">
        <v>13</v>
      </c>
      <c r="B5" s="2" t="str">
        <f t="shared" si="0"/>
        <v>nachbearbeiten (nb)</v>
      </c>
      <c r="C5" s="2" t="s">
        <v>14</v>
      </c>
      <c r="D5" s="2"/>
      <c r="E5" s="2"/>
    </row>
    <row r="6" spans="1:5" x14ac:dyDescent="0.35">
      <c r="A6" s="2"/>
      <c r="B6" s="2"/>
      <c r="C6" s="2"/>
      <c r="D6" s="2"/>
      <c r="E6" s="2"/>
    </row>
    <row r="7" spans="1:5" x14ac:dyDescent="0.35">
      <c r="A7" s="2"/>
      <c r="B7" s="2"/>
      <c r="C7" s="2"/>
      <c r="D7" s="2"/>
      <c r="E7" s="2"/>
    </row>
    <row r="8" spans="1:5" x14ac:dyDescent="0.35">
      <c r="A8" s="2"/>
      <c r="B8" s="2"/>
      <c r="C8" s="2"/>
      <c r="D8" s="2"/>
      <c r="E8" s="2"/>
    </row>
    <row r="9" spans="1:5" x14ac:dyDescent="0.35">
      <c r="A9" s="2"/>
      <c r="B9" s="2"/>
      <c r="C9" s="2"/>
      <c r="D9" s="2"/>
      <c r="E9" s="2"/>
    </row>
    <row r="10" spans="1:5" x14ac:dyDescent="0.35">
      <c r="A10" s="2"/>
      <c r="B10" s="2"/>
      <c r="C10" s="2"/>
      <c r="D10" s="2"/>
      <c r="E10" s="2"/>
    </row>
    <row r="11" spans="1:5" x14ac:dyDescent="0.35">
      <c r="A11" s="2"/>
      <c r="B11" s="2"/>
      <c r="C11" s="2"/>
      <c r="D11" s="2"/>
      <c r="E11" s="2"/>
    </row>
    <row r="12" spans="1:5" x14ac:dyDescent="0.35">
      <c r="A12" s="2"/>
      <c r="B12" s="2"/>
      <c r="C12" s="2"/>
      <c r="D12" s="2"/>
      <c r="E12" s="2"/>
    </row>
    <row r="13" spans="1:5" x14ac:dyDescent="0.35">
      <c r="A13" s="2"/>
      <c r="B13" s="2"/>
      <c r="C13" s="2"/>
      <c r="D13" s="2"/>
      <c r="E13" s="2"/>
    </row>
    <row r="14" spans="1:5" x14ac:dyDescent="0.35">
      <c r="A14" s="2"/>
      <c r="B14" s="2"/>
      <c r="C14" s="2"/>
      <c r="D14" s="2"/>
      <c r="E14" s="2"/>
    </row>
    <row r="15" spans="1:5" x14ac:dyDescent="0.35">
      <c r="A15" s="2"/>
      <c r="B15" s="2"/>
      <c r="C15" s="2"/>
      <c r="D15" s="2"/>
      <c r="E15" s="2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BFFFB-1478-400D-AAA6-BD16AE922DF9}">
  <dimension ref="A1:D16"/>
  <sheetViews>
    <sheetView workbookViewId="0">
      <selection activeCell="C15" sqref="A1:C15"/>
    </sheetView>
  </sheetViews>
  <sheetFormatPr baseColWidth="10" defaultRowHeight="14.5" x14ac:dyDescent="0.35"/>
  <cols>
    <col min="2" max="2" width="48.453125" customWidth="1"/>
    <col min="3" max="3" width="44.08984375" customWidth="1"/>
  </cols>
  <sheetData>
    <row r="1" spans="1:4" x14ac:dyDescent="0.35">
      <c r="A1" s="3" t="s">
        <v>70</v>
      </c>
      <c r="B1" s="2" t="str">
        <f>_xlfn.CONCAT(C1," (",A1,")")</f>
        <v>Ingenieurvermessung (V-Ing)</v>
      </c>
      <c r="C1" s="3" t="s">
        <v>60</v>
      </c>
      <c r="D1" s="1"/>
    </row>
    <row r="2" spans="1:4" x14ac:dyDescent="0.35">
      <c r="A2" s="3" t="s">
        <v>71</v>
      </c>
      <c r="B2" s="2" t="str">
        <f t="shared" ref="B2:B10" si="0">_xlfn.CONCAT(C2," (",A2,")")</f>
        <v>Bauvermessung (V-Bau)</v>
      </c>
      <c r="C2" s="3" t="s">
        <v>61</v>
      </c>
      <c r="D2" s="1"/>
    </row>
    <row r="3" spans="1:4" x14ac:dyDescent="0.35">
      <c r="A3" s="3" t="s">
        <v>72</v>
      </c>
      <c r="B3" s="2" t="str">
        <f t="shared" si="0"/>
        <v>GPS Klasse 1: RTK/Phasenkorr. 1…5 cm (V-GPS1)</v>
      </c>
      <c r="C3" s="3" t="s">
        <v>62</v>
      </c>
      <c r="D3" s="1"/>
    </row>
    <row r="4" spans="1:4" x14ac:dyDescent="0.35">
      <c r="A4" s="3" t="s">
        <v>73</v>
      </c>
      <c r="B4" s="2" t="str">
        <f t="shared" si="0"/>
        <v>GPS Klasse 2: DPGS/differentielle Korr. 0.5…5 m (V-GPS2)</v>
      </c>
      <c r="C4" s="3" t="s">
        <v>63</v>
      </c>
      <c r="D4" s="1"/>
    </row>
    <row r="5" spans="1:4" x14ac:dyDescent="0.35">
      <c r="A5" s="3" t="s">
        <v>74</v>
      </c>
      <c r="B5" s="2" t="str">
        <f t="shared" si="0"/>
        <v>GPS Klasse 3: autonom/ohne Korr. 5…15 m (V-GPS3)</v>
      </c>
      <c r="C5" s="3" t="s">
        <v>64</v>
      </c>
      <c r="D5" s="1"/>
    </row>
    <row r="6" spans="1:4" x14ac:dyDescent="0.35">
      <c r="A6" s="3" t="s">
        <v>75</v>
      </c>
      <c r="B6" s="2" t="str">
        <f t="shared" si="0"/>
        <v>Luftbild (DOP)</v>
      </c>
      <c r="C6" s="3" t="s">
        <v>65</v>
      </c>
      <c r="D6" s="1"/>
    </row>
    <row r="7" spans="1:4" x14ac:dyDescent="0.35">
      <c r="A7" s="3" t="s">
        <v>76</v>
      </c>
      <c r="B7" s="2" t="str">
        <f t="shared" si="0"/>
        <v>TK 1:10.000 (TK10)</v>
      </c>
      <c r="C7" s="3" t="s">
        <v>66</v>
      </c>
      <c r="D7" s="1"/>
    </row>
    <row r="8" spans="1:4" x14ac:dyDescent="0.35">
      <c r="A8" s="3" t="s">
        <v>77</v>
      </c>
      <c r="B8" s="2" t="str">
        <f t="shared" si="0"/>
        <v>TK 1:25.000 (TK25)</v>
      </c>
      <c r="C8" s="3" t="s">
        <v>67</v>
      </c>
      <c r="D8" s="1"/>
    </row>
    <row r="9" spans="1:4" x14ac:dyDescent="0.35">
      <c r="A9" s="3" t="s">
        <v>78</v>
      </c>
      <c r="B9" s="2" t="str">
        <f t="shared" si="0"/>
        <v>Meliorationsprojekt Lageplan (Meli-LP)</v>
      </c>
      <c r="C9" s="3" t="s">
        <v>68</v>
      </c>
      <c r="D9" s="1"/>
    </row>
    <row r="10" spans="1:4" x14ac:dyDescent="0.35">
      <c r="A10" s="3" t="s">
        <v>79</v>
      </c>
      <c r="B10" s="2" t="str">
        <f t="shared" si="0"/>
        <v>Meliorationsprojekt Bestandsplan (Meli-BP)</v>
      </c>
      <c r="C10" s="3" t="s">
        <v>69</v>
      </c>
      <c r="D10" s="1"/>
    </row>
    <row r="11" spans="1:4" x14ac:dyDescent="0.35">
      <c r="A11" s="1"/>
      <c r="B11" s="1"/>
      <c r="C11" s="1"/>
      <c r="D11" s="1"/>
    </row>
    <row r="12" spans="1:4" x14ac:dyDescent="0.35">
      <c r="A12" s="1"/>
      <c r="B12" s="1"/>
      <c r="C12" s="1"/>
      <c r="D12" s="1"/>
    </row>
    <row r="13" spans="1:4" x14ac:dyDescent="0.35">
      <c r="A13" s="1"/>
      <c r="B13" s="1"/>
      <c r="C13" s="1"/>
      <c r="D13" s="1"/>
    </row>
    <row r="14" spans="1:4" x14ac:dyDescent="0.35">
      <c r="A14" s="1"/>
      <c r="B14" s="1"/>
      <c r="C14" s="1"/>
      <c r="D14" s="1"/>
    </row>
    <row r="15" spans="1:4" x14ac:dyDescent="0.35">
      <c r="A15" s="1"/>
      <c r="B15" s="1"/>
      <c r="C15" s="1"/>
      <c r="D15" s="1"/>
    </row>
    <row r="16" spans="1:4" x14ac:dyDescent="0.35">
      <c r="A16" s="1"/>
      <c r="B16" s="1"/>
      <c r="C16" s="1"/>
      <c r="D16" s="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D8325-0131-4A62-B016-7D65FB145B4D}">
  <dimension ref="A1:C23"/>
  <sheetViews>
    <sheetView workbookViewId="0">
      <selection activeCell="F6" sqref="F6"/>
    </sheetView>
  </sheetViews>
  <sheetFormatPr baseColWidth="10" defaultRowHeight="14.5" x14ac:dyDescent="0.35"/>
  <sheetData>
    <row r="1" spans="1:3" x14ac:dyDescent="0.35">
      <c r="A1" s="2" t="s">
        <v>15</v>
      </c>
      <c r="B1" s="2" t="str">
        <f>_xlfn.CONCAT(C1," (",A1,")")</f>
        <v>Asbestzement (AZ)</v>
      </c>
      <c r="C1" s="2" t="s">
        <v>16</v>
      </c>
    </row>
    <row r="2" spans="1:3" x14ac:dyDescent="0.35">
      <c r="A2" s="2" t="s">
        <v>17</v>
      </c>
      <c r="B2" s="2" t="str">
        <f t="shared" ref="B2:B23" si="0">_xlfn.CONCAT(C2," (",A2,")")</f>
        <v>Beton (B)</v>
      </c>
      <c r="C2" s="2" t="s">
        <v>18</v>
      </c>
    </row>
    <row r="3" spans="1:3" x14ac:dyDescent="0.35">
      <c r="A3" s="2" t="s">
        <v>19</v>
      </c>
      <c r="B3" s="2" t="str">
        <f t="shared" si="0"/>
        <v>Beton Glockenmuffe (B-Gm)</v>
      </c>
      <c r="C3" s="2" t="s">
        <v>20</v>
      </c>
    </row>
    <row r="4" spans="1:3" x14ac:dyDescent="0.35">
      <c r="A4" s="2" t="s">
        <v>21</v>
      </c>
      <c r="B4" s="2" t="str">
        <f t="shared" si="0"/>
        <v>Beton mit Inliner (B-In)</v>
      </c>
      <c r="C4" s="2" t="s">
        <v>22</v>
      </c>
    </row>
    <row r="5" spans="1:3" x14ac:dyDescent="0.35">
      <c r="A5" s="2" t="s">
        <v>23</v>
      </c>
      <c r="B5" s="2" t="str">
        <f t="shared" si="0"/>
        <v>Beton Nutfalz (B-Nf)</v>
      </c>
      <c r="C5" s="2" t="s">
        <v>24</v>
      </c>
    </row>
    <row r="6" spans="1:3" x14ac:dyDescent="0.35">
      <c r="A6" s="2" t="s">
        <v>25</v>
      </c>
      <c r="B6" s="2" t="str">
        <f t="shared" si="0"/>
        <v>Beton Schwerlast (B-Sl)</v>
      </c>
      <c r="C6" s="2" t="s">
        <v>26</v>
      </c>
    </row>
    <row r="7" spans="1:3" x14ac:dyDescent="0.35">
      <c r="A7" s="2" t="s">
        <v>27</v>
      </c>
      <c r="B7" s="2" t="str">
        <f t="shared" si="0"/>
        <v>Kunststoff (K)</v>
      </c>
      <c r="C7" s="2" t="s">
        <v>28</v>
      </c>
    </row>
    <row r="8" spans="1:3" x14ac:dyDescent="0.35">
      <c r="A8" s="2" t="s">
        <v>29</v>
      </c>
      <c r="B8" s="2" t="str">
        <f t="shared" si="0"/>
        <v>Kunststoff glasfaserverstärkt (K-GFK)</v>
      </c>
      <c r="C8" s="2" t="s">
        <v>30</v>
      </c>
    </row>
    <row r="9" spans="1:3" x14ac:dyDescent="0.35">
      <c r="A9" s="2" t="s">
        <v>31</v>
      </c>
      <c r="B9" s="2" t="str">
        <f t="shared" si="0"/>
        <v>Kunststoff Kanalgrundrohr (K-KG)</v>
      </c>
      <c r="C9" s="2" t="s">
        <v>32</v>
      </c>
    </row>
    <row r="10" spans="1:3" x14ac:dyDescent="0.35">
      <c r="A10" s="2" t="s">
        <v>33</v>
      </c>
      <c r="B10" s="2" t="str">
        <f t="shared" si="0"/>
        <v>Kunststoff Kanalgrundrohr wandverstärkt (K-KGw)</v>
      </c>
      <c r="C10" s="2" t="s">
        <v>34</v>
      </c>
    </row>
    <row r="11" spans="1:3" x14ac:dyDescent="0.35">
      <c r="A11" s="2" t="s">
        <v>35</v>
      </c>
      <c r="B11" s="2" t="str">
        <f t="shared" si="0"/>
        <v>Kunststoff PE-HD (K-PE-HD)</v>
      </c>
      <c r="C11" s="2" t="s">
        <v>36</v>
      </c>
    </row>
    <row r="12" spans="1:3" x14ac:dyDescent="0.35">
      <c r="A12" s="2" t="s">
        <v>37</v>
      </c>
      <c r="B12" s="2" t="str">
        <f t="shared" si="0"/>
        <v>Kunststoff PE-HD Teilsickerrohr (K-PE-HDt)</v>
      </c>
      <c r="C12" s="2" t="s">
        <v>38</v>
      </c>
    </row>
    <row r="13" spans="1:3" x14ac:dyDescent="0.35">
      <c r="A13" s="2" t="s">
        <v>39</v>
      </c>
      <c r="B13" s="2" t="str">
        <f t="shared" si="0"/>
        <v>Kunststoff PE-HD Vollsickerrohr (K-PE-HDv)</v>
      </c>
      <c r="C13" s="2" t="s">
        <v>40</v>
      </c>
    </row>
    <row r="14" spans="1:3" x14ac:dyDescent="0.35">
      <c r="A14" s="2" t="s">
        <v>41</v>
      </c>
      <c r="B14" s="2" t="str">
        <f t="shared" si="0"/>
        <v>Kunststoff Wickelrohr (K-WR)</v>
      </c>
      <c r="C14" s="2" t="s">
        <v>42</v>
      </c>
    </row>
    <row r="15" spans="1:3" x14ac:dyDescent="0.35">
      <c r="A15" s="2" t="s">
        <v>43</v>
      </c>
      <c r="B15" s="2" t="str">
        <f t="shared" si="0"/>
        <v>Stahl (St)</v>
      </c>
      <c r="C15" s="2" t="s">
        <v>44</v>
      </c>
    </row>
    <row r="16" spans="1:3" x14ac:dyDescent="0.35">
      <c r="A16" s="2" t="s">
        <v>45</v>
      </c>
      <c r="B16" s="2" t="str">
        <f t="shared" si="0"/>
        <v>Stahlbeton (St-B)</v>
      </c>
      <c r="C16" s="2" t="s">
        <v>46</v>
      </c>
    </row>
    <row r="17" spans="1:3" x14ac:dyDescent="0.35">
      <c r="A17" s="2" t="s">
        <v>47</v>
      </c>
      <c r="B17" s="2" t="str">
        <f t="shared" si="0"/>
        <v>Wellstahl (St-W)</v>
      </c>
      <c r="C17" s="2" t="s">
        <v>48</v>
      </c>
    </row>
    <row r="18" spans="1:3" x14ac:dyDescent="0.35">
      <c r="A18" s="2" t="s">
        <v>49</v>
      </c>
      <c r="B18" s="2" t="str">
        <f t="shared" si="0"/>
        <v>Stein (Ste)</v>
      </c>
      <c r="C18" s="2" t="s">
        <v>50</v>
      </c>
    </row>
    <row r="19" spans="1:3" x14ac:dyDescent="0.35">
      <c r="A19" s="2" t="s">
        <v>51</v>
      </c>
      <c r="B19" s="2" t="str">
        <f t="shared" si="0"/>
        <v>Feldstein (Ste-Fs)</v>
      </c>
      <c r="C19" s="2" t="s">
        <v>52</v>
      </c>
    </row>
    <row r="20" spans="1:3" x14ac:dyDescent="0.35">
      <c r="A20" s="2" t="s">
        <v>53</v>
      </c>
      <c r="B20" s="2" t="str">
        <f t="shared" si="0"/>
        <v>Mauerwerk (Ste-Mw)</v>
      </c>
      <c r="C20" s="2" t="s">
        <v>54</v>
      </c>
    </row>
    <row r="21" spans="1:3" x14ac:dyDescent="0.35">
      <c r="A21" s="2" t="s">
        <v>55</v>
      </c>
      <c r="B21" s="2" t="str">
        <f t="shared" si="0"/>
        <v>Steinzeug (Stez)</v>
      </c>
      <c r="C21" s="2" t="s">
        <v>56</v>
      </c>
    </row>
    <row r="22" spans="1:3" x14ac:dyDescent="0.35">
      <c r="A22" s="2" t="s">
        <v>57</v>
      </c>
      <c r="B22" s="2" t="str">
        <f t="shared" si="0"/>
        <v>Ton (Ton)</v>
      </c>
      <c r="C22" s="2" t="s">
        <v>57</v>
      </c>
    </row>
    <row r="23" spans="1:3" x14ac:dyDescent="0.35">
      <c r="A23" s="2" t="s">
        <v>58</v>
      </c>
      <c r="B23" s="2" t="str">
        <f t="shared" si="0"/>
        <v>Kunststoff PE (K-PE)</v>
      </c>
      <c r="C23" s="2" t="s">
        <v>59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workbookViewId="0">
      <selection activeCell="G10" sqref="A1:G10"/>
    </sheetView>
  </sheetViews>
  <sheetFormatPr baseColWidth="10" defaultColWidth="8.7265625" defaultRowHeight="14.5" x14ac:dyDescent="0.35"/>
  <sheetData>
    <row r="1" spans="1:7" x14ac:dyDescent="0.35">
      <c r="A1" s="2">
        <v>1</v>
      </c>
      <c r="B1" s="3" t="str">
        <f>_xlfn.CONCAT(C1," (",A1,")")</f>
        <v>sehr gut / kein Handlungsbedarf (1)</v>
      </c>
      <c r="C1" s="2" t="s">
        <v>0</v>
      </c>
      <c r="D1" s="2"/>
      <c r="E1" s="2"/>
      <c r="F1" s="2"/>
      <c r="G1" s="2"/>
    </row>
    <row r="2" spans="1:7" x14ac:dyDescent="0.35">
      <c r="A2" s="2">
        <v>2</v>
      </c>
      <c r="B2" s="3" t="str">
        <f t="shared" ref="B2:B5" si="0">_xlfn.CONCAT(C2," (",A2,")")</f>
        <v>gut / geringer Handlungsbedarf (2)</v>
      </c>
      <c r="C2" s="2" t="s">
        <v>1</v>
      </c>
      <c r="D2" s="2"/>
      <c r="E2" s="2"/>
      <c r="F2" s="2"/>
      <c r="G2" s="2"/>
    </row>
    <row r="3" spans="1:7" x14ac:dyDescent="0.35">
      <c r="A3" s="2">
        <v>3</v>
      </c>
      <c r="B3" s="3" t="str">
        <f t="shared" si="0"/>
        <v>mittel / Handlungsbedarf (3)</v>
      </c>
      <c r="C3" s="2" t="s">
        <v>2</v>
      </c>
      <c r="D3" s="2"/>
      <c r="E3" s="2"/>
      <c r="F3" s="2"/>
      <c r="G3" s="2"/>
    </row>
    <row r="4" spans="1:7" x14ac:dyDescent="0.35">
      <c r="A4" s="2">
        <v>4</v>
      </c>
      <c r="B4" s="3" t="str">
        <f t="shared" si="0"/>
        <v>schlecht / großer Handlungsbedarf (4)</v>
      </c>
      <c r="C4" s="2" t="s">
        <v>3</v>
      </c>
      <c r="D4" s="2"/>
      <c r="E4" s="2"/>
      <c r="F4" s="2"/>
      <c r="G4" s="2"/>
    </row>
    <row r="5" spans="1:7" x14ac:dyDescent="0.35">
      <c r="A5" s="2">
        <v>5</v>
      </c>
      <c r="B5" s="3" t="str">
        <f t="shared" si="0"/>
        <v>sehr schlecht / akuter Handlungsbedarf (5)</v>
      </c>
      <c r="C5" s="2" t="s">
        <v>4</v>
      </c>
      <c r="D5" s="2"/>
      <c r="E5" s="2"/>
      <c r="F5" s="2"/>
      <c r="G5" s="2"/>
    </row>
    <row r="6" spans="1:7" x14ac:dyDescent="0.35">
      <c r="A6" s="2"/>
      <c r="B6" s="2"/>
      <c r="C6" s="2"/>
      <c r="D6" s="2"/>
      <c r="E6" s="2"/>
      <c r="F6" s="2"/>
      <c r="G6" s="2"/>
    </row>
    <row r="7" spans="1:7" x14ac:dyDescent="0.35">
      <c r="A7" s="2"/>
      <c r="B7" s="2"/>
      <c r="C7" s="2"/>
      <c r="D7" s="2"/>
      <c r="E7" s="2"/>
      <c r="F7" s="2"/>
      <c r="G7" s="2"/>
    </row>
    <row r="8" spans="1:7" x14ac:dyDescent="0.35">
      <c r="A8" s="2"/>
      <c r="B8" s="2"/>
      <c r="C8" s="2"/>
      <c r="D8" s="2"/>
      <c r="E8" s="2"/>
      <c r="F8" s="2"/>
      <c r="G8" s="2"/>
    </row>
    <row r="9" spans="1:7" x14ac:dyDescent="0.35">
      <c r="A9" s="2"/>
      <c r="B9" s="2"/>
      <c r="C9" s="2"/>
      <c r="D9" s="2"/>
      <c r="E9" s="2"/>
      <c r="F9" s="2"/>
      <c r="G9" s="2"/>
    </row>
    <row r="10" spans="1:7" x14ac:dyDescent="0.35">
      <c r="A10" s="2"/>
      <c r="B10" s="2"/>
      <c r="C10" s="2"/>
      <c r="D10" s="2"/>
      <c r="E10" s="2"/>
      <c r="F10" s="2"/>
      <c r="G1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profil</vt:lpstr>
      <vt:lpstr>l_st</vt:lpstr>
      <vt:lpstr>material</vt:lpstr>
      <vt:lpstr>zust_lk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Jannik Schilling</dc:creator>
  <cp:lastModifiedBy>Jannik Schilling</cp:lastModifiedBy>
  <dcterms:created xsi:type="dcterms:W3CDTF">2015-06-05T18:19:34Z</dcterms:created>
  <dcterms:modified xsi:type="dcterms:W3CDTF">2024-10-22T10:15:33Z</dcterms:modified>
</cp:coreProperties>
</file>